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woos\OneDrive - MOLGROUP.COM\Documents\doc\STARNET\BCT - Consulting\Staff safety confirmation\"/>
    </mc:Choice>
  </mc:AlternateContent>
  <xr:revisionPtr revIDLastSave="1553" documentId="11_F25DC773A252ABDACC1048B1315F7B225ADE58EE" xr6:coauthVersionLast="44" xr6:coauthVersionMax="44" xr10:uidLastSave="{935A5466-1D7B-4174-B2BF-3595C907B016}"/>
  <bookViews>
    <workbookView xWindow="-120" yWindow="-120" windowWidth="29040" windowHeight="15840" xr2:uid="{00000000-000D-0000-FFFF-FFFF00000000}"/>
  </bookViews>
  <sheets>
    <sheet name="SO Form" sheetId="1" r:id="rId1"/>
    <sheet name="Number of users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4" i="1"/>
  <c r="J14" i="1" s="1"/>
  <c r="J16" i="1" l="1"/>
  <c r="A23" i="1" l="1"/>
</calcChain>
</file>

<file path=xl/sharedStrings.xml><?xml version="1.0" encoding="utf-8"?>
<sst xmlns="http://schemas.openxmlformats.org/spreadsheetml/2006/main" count="33" uniqueCount="32">
  <si>
    <t>Date</t>
  </si>
  <si>
    <t>MOL Information Technology Asia Limited</t>
  </si>
  <si>
    <t>Unit B-D, 11/F., KC100,</t>
  </si>
  <si>
    <t>100 Kwai Cheong Road,</t>
  </si>
  <si>
    <t>Kwai Chung, N.T., Hong Kong</t>
  </si>
  <si>
    <t>Description</t>
  </si>
  <si>
    <t>TOTAL</t>
  </si>
  <si>
    <t>Authorized by:</t>
  </si>
  <si>
    <t>Service Provider</t>
  </si>
  <si>
    <t>Company Name</t>
  </si>
  <si>
    <t>Addr line 1</t>
  </si>
  <si>
    <t>Addr line 2</t>
  </si>
  <si>
    <t>Signor</t>
  </si>
  <si>
    <t>Designation</t>
  </si>
  <si>
    <t>100 - 199</t>
  </si>
  <si>
    <t>200 - 299</t>
  </si>
  <si>
    <t>US$
Monthly</t>
  </si>
  <si>
    <t xml:space="preserve">TOTAL PAYMENT FOR FIRST YEAR </t>
  </si>
  <si>
    <t>Number of users</t>
  </si>
  <si>
    <t>1 - 19</t>
  </si>
  <si>
    <t>20 - 39</t>
  </si>
  <si>
    <t>40 - 59</t>
  </si>
  <si>
    <t>60 - 79</t>
  </si>
  <si>
    <t>80 - 99</t>
  </si>
  <si>
    <t xml:space="preserve">Number of users </t>
  </si>
  <si>
    <t>Subscriber</t>
  </si>
  <si>
    <t>US$
Total</t>
  </si>
  <si>
    <t>Subscription Order of Staff Safety Confirmation System</t>
  </si>
  <si>
    <t>I have read the Terms &amp; Conditions of the Subscription Order, and agree to be bound by them.</t>
  </si>
  <si>
    <t>Initial (One-time) Setup Fee of SaaS on UBeSafe!</t>
  </si>
  <si>
    <t>1-year Subscription Fee of SaaS UBeSafe!</t>
  </si>
  <si>
    <t>City, Country1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</si>
</sst>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rgb="FFFFFFFF"/>
      <name val="Calibri"/>
      <family val="2"/>
    </font>
    <font>
      <sz val="13.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ont="1" applyFill="1" applyBorder="1" applyProtection="1"/>
    <xf numFmtId="0" fontId="0" fillId="2" borderId="0" xfId="0" applyFill="1" applyProtection="1"/>
    <xf numFmtId="0" fontId="0" fillId="2" borderId="3" xfId="0" applyFill="1" applyBorder="1" applyProtection="1"/>
    <xf numFmtId="0" fontId="1" fillId="2" borderId="2" xfId="0" applyFont="1" applyFill="1" applyBorder="1" applyProtection="1"/>
    <xf numFmtId="0" fontId="0" fillId="2" borderId="15" xfId="0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right" wrapText="1"/>
    </xf>
    <xf numFmtId="0" fontId="2" fillId="2" borderId="18" xfId="0" applyFont="1" applyFill="1" applyBorder="1" applyProtection="1"/>
    <xf numFmtId="165" fontId="1" fillId="2" borderId="18" xfId="0" applyNumberFormat="1" applyFont="1" applyFill="1" applyBorder="1" applyProtection="1"/>
    <xf numFmtId="0" fontId="0" fillId="2" borderId="4" xfId="0" applyFont="1" applyFill="1" applyBorder="1" applyProtection="1"/>
    <xf numFmtId="0" fontId="1" fillId="2" borderId="8" xfId="0" applyFont="1" applyFill="1" applyBorder="1" applyAlignment="1" applyProtection="1">
      <alignment wrapText="1"/>
    </xf>
    <xf numFmtId="16" fontId="4" fillId="0" borderId="19" xfId="0" applyNumberFormat="1" applyFont="1" applyFill="1" applyBorder="1" applyAlignment="1">
      <alignment horizontal="left" vertical="center" wrapText="1" readingOrder="1"/>
    </xf>
    <xf numFmtId="0" fontId="4" fillId="0" borderId="19" xfId="0" applyFont="1" applyFill="1" applyBorder="1" applyAlignment="1">
      <alignment horizontal="right" vertical="center" wrapText="1" readingOrder="1"/>
    </xf>
    <xf numFmtId="16" fontId="4" fillId="0" borderId="22" xfId="0" applyNumberFormat="1" applyFont="1" applyFill="1" applyBorder="1" applyAlignment="1">
      <alignment horizontal="left" vertical="center" wrapText="1" readingOrder="1"/>
    </xf>
    <xf numFmtId="0" fontId="4" fillId="0" borderId="22" xfId="0" applyFont="1" applyFill="1" applyBorder="1" applyAlignment="1">
      <alignment horizontal="right" vertical="center" wrapText="1" readingOrder="1"/>
    </xf>
    <xf numFmtId="0" fontId="5" fillId="0" borderId="20" xfId="0" applyFont="1" applyFill="1" applyBorder="1" applyAlignment="1">
      <alignment horizontal="left" vertical="center" wrapText="1" readingOrder="1"/>
    </xf>
    <xf numFmtId="0" fontId="5" fillId="0" borderId="20" xfId="0" applyFont="1" applyFill="1" applyBorder="1" applyAlignment="1">
      <alignment horizontal="right" vertical="center" wrapText="1" readingOrder="1"/>
    </xf>
    <xf numFmtId="0" fontId="5" fillId="0" borderId="21" xfId="0" applyFont="1" applyFill="1" applyBorder="1" applyAlignment="1">
      <alignment horizontal="left" vertical="center" wrapText="1" readingOrder="1"/>
    </xf>
    <xf numFmtId="3" fontId="5" fillId="0" borderId="21" xfId="0" applyNumberFormat="1" applyFont="1" applyFill="1" applyBorder="1" applyAlignment="1">
      <alignment horizontal="right" vertical="center" wrapText="1" readingOrder="1"/>
    </xf>
    <xf numFmtId="0" fontId="5" fillId="0" borderId="21" xfId="0" applyFont="1" applyFill="1" applyBorder="1" applyAlignment="1">
      <alignment horizontal="right" vertical="center" wrapText="1" readingOrder="1"/>
    </xf>
    <xf numFmtId="0" fontId="1" fillId="2" borderId="5" xfId="0" applyFont="1" applyFill="1" applyBorder="1" applyProtection="1"/>
    <xf numFmtId="0" fontId="1" fillId="0" borderId="0" xfId="0" applyFont="1"/>
    <xf numFmtId="49" fontId="0" fillId="0" borderId="0" xfId="0" applyNumberFormat="1"/>
    <xf numFmtId="0" fontId="0" fillId="2" borderId="1" xfId="0" applyFill="1" applyBorder="1" applyAlignment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0" fillId="2" borderId="15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165" fontId="0" fillId="2" borderId="16" xfId="0" applyNumberFormat="1" applyFill="1" applyBorder="1" applyAlignment="1" applyProtection="1">
      <alignment horizontal="right" vertical="center" wrapText="1"/>
    </xf>
    <xf numFmtId="165" fontId="0" fillId="2" borderId="17" xfId="0" applyNumberFormat="1" applyFill="1" applyBorder="1" applyAlignment="1" applyProtection="1">
      <alignment horizontal="right" vertical="center" wrapText="1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93548</xdr:colOff>
      <xdr:row>1</xdr:row>
      <xdr:rowOff>51026</xdr:rowOff>
    </xdr:from>
    <xdr:to>
      <xdr:col>1</xdr:col>
      <xdr:colOff>360018</xdr:colOff>
      <xdr:row>2</xdr:row>
      <xdr:rowOff>185237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8" y="357187"/>
          <a:ext cx="844774" cy="321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153081</xdr:colOff>
      <xdr:row>25</xdr:row>
      <xdr:rowOff>178593</xdr:rowOff>
    </xdr:from>
    <xdr:to>
      <xdr:col>0</xdr:col>
      <xdr:colOff>382701</xdr:colOff>
      <xdr:row>27</xdr:row>
      <xdr:rowOff>25514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DD70C21-C66D-4D86-97D5-A17D4055AF48}"/>
            </a:ext>
          </a:extLst>
        </xdr:cNvPr>
        <xdr:cNvSpPr txBox="1"/>
      </xdr:nvSpPr>
      <xdr:spPr>
        <a:xfrm>
          <a:off x="153081" y="5519397"/>
          <a:ext cx="229620" cy="2466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="112" zoomScaleNormal="112" workbookViewId="0">
      <selection activeCell="A12" sqref="A12:A15"/>
    </sheetView>
  </sheetViews>
  <sheetFormatPr defaultColWidth="8.7109375" defaultRowHeight="15" x14ac:dyDescent="0.25"/>
  <cols>
    <col min="1" max="16384" width="8.7109375" style="2"/>
  </cols>
  <sheetData>
    <row r="1" spans="1:13" ht="24" thickBot="1" x14ac:dyDescent="0.4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4"/>
    </row>
    <row r="2" spans="1:13" x14ac:dyDescent="0.25">
      <c r="A2" s="35"/>
      <c r="B2" s="36"/>
      <c r="C2" s="36"/>
      <c r="D2" s="36"/>
      <c r="E2" s="37"/>
      <c r="F2" s="4" t="s">
        <v>0</v>
      </c>
      <c r="G2" s="3"/>
      <c r="H2" s="73">
        <v>43831</v>
      </c>
      <c r="I2" s="73"/>
      <c r="J2" s="5"/>
    </row>
    <row r="3" spans="1:13" x14ac:dyDescent="0.25">
      <c r="A3" s="38"/>
      <c r="B3" s="39"/>
      <c r="C3" s="39"/>
      <c r="D3" s="39"/>
      <c r="E3" s="40"/>
      <c r="F3" s="6"/>
      <c r="G3" s="9"/>
      <c r="H3" s="7"/>
      <c r="I3" s="7"/>
      <c r="J3" s="8"/>
    </row>
    <row r="4" spans="1:13" x14ac:dyDescent="0.25">
      <c r="A4" s="43" t="s">
        <v>8</v>
      </c>
      <c r="B4" s="44"/>
      <c r="C4" s="44"/>
      <c r="D4" s="44"/>
      <c r="E4" s="9"/>
      <c r="F4" s="43" t="s">
        <v>25</v>
      </c>
      <c r="G4" s="44"/>
      <c r="H4" s="44"/>
      <c r="I4" s="44"/>
      <c r="J4" s="10"/>
    </row>
    <row r="5" spans="1:13" x14ac:dyDescent="0.25">
      <c r="A5" s="45" t="s">
        <v>1</v>
      </c>
      <c r="B5" s="46"/>
      <c r="C5" s="46"/>
      <c r="D5" s="46"/>
      <c r="E5" s="1"/>
      <c r="F5" s="41" t="s">
        <v>9</v>
      </c>
      <c r="G5" s="42"/>
      <c r="H5" s="42"/>
      <c r="I5" s="42"/>
      <c r="J5" s="20"/>
    </row>
    <row r="6" spans="1:13" x14ac:dyDescent="0.25">
      <c r="A6" s="45" t="s">
        <v>2</v>
      </c>
      <c r="B6" s="46"/>
      <c r="C6" s="46"/>
      <c r="D6" s="46"/>
      <c r="E6" s="7"/>
      <c r="F6" s="41" t="s">
        <v>10</v>
      </c>
      <c r="G6" s="42"/>
      <c r="H6" s="42"/>
      <c r="I6" s="42"/>
      <c r="J6" s="8"/>
    </row>
    <row r="7" spans="1:13" x14ac:dyDescent="0.25">
      <c r="A7" s="45" t="s">
        <v>3</v>
      </c>
      <c r="B7" s="46"/>
      <c r="C7" s="46"/>
      <c r="D7" s="46"/>
      <c r="E7" s="7"/>
      <c r="F7" s="41" t="s">
        <v>11</v>
      </c>
      <c r="G7" s="42"/>
      <c r="H7" s="42"/>
      <c r="I7" s="42"/>
      <c r="J7" s="8"/>
    </row>
    <row r="8" spans="1:13" x14ac:dyDescent="0.25">
      <c r="A8" s="45" t="s">
        <v>4</v>
      </c>
      <c r="B8" s="46"/>
      <c r="C8" s="46"/>
      <c r="D8" s="46"/>
      <c r="E8" s="7"/>
      <c r="F8" s="41" t="s">
        <v>31</v>
      </c>
      <c r="G8" s="42"/>
      <c r="H8" s="42"/>
      <c r="I8" s="42"/>
      <c r="J8" s="8"/>
    </row>
    <row r="9" spans="1:13" x14ac:dyDescent="0.25">
      <c r="A9" s="45"/>
      <c r="B9" s="46"/>
      <c r="C9" s="46"/>
      <c r="D9" s="46"/>
      <c r="E9" s="7"/>
      <c r="F9" s="38"/>
      <c r="G9" s="39"/>
      <c r="H9" s="39"/>
      <c r="I9" s="39"/>
      <c r="J9" s="8"/>
    </row>
    <row r="10" spans="1:13" ht="15.75" thickBot="1" x14ac:dyDescent="0.3">
      <c r="A10" s="11"/>
      <c r="B10" s="12"/>
      <c r="C10" s="12"/>
      <c r="D10" s="12"/>
      <c r="E10" s="12"/>
      <c r="F10" s="11"/>
      <c r="G10" s="12"/>
      <c r="H10" s="12"/>
      <c r="I10" s="12"/>
      <c r="J10" s="13"/>
    </row>
    <row r="11" spans="1:13" ht="30.75" thickBot="1" x14ac:dyDescent="0.3">
      <c r="A11" s="21" t="s">
        <v>24</v>
      </c>
      <c r="B11" s="14" t="s">
        <v>5</v>
      </c>
      <c r="C11" s="15"/>
      <c r="D11" s="15"/>
      <c r="E11" s="15"/>
      <c r="F11" s="15"/>
      <c r="G11" s="15"/>
      <c r="H11" s="16"/>
      <c r="I11" s="17" t="s">
        <v>16</v>
      </c>
      <c r="J11" s="17" t="s">
        <v>26</v>
      </c>
      <c r="K11" s="22"/>
      <c r="L11" s="23"/>
      <c r="M11" s="23"/>
    </row>
    <row r="12" spans="1:13" ht="18" x14ac:dyDescent="0.25">
      <c r="A12" s="74" t="s">
        <v>19</v>
      </c>
      <c r="B12" s="51" t="s">
        <v>29</v>
      </c>
      <c r="C12" s="52"/>
      <c r="D12" s="52"/>
      <c r="E12" s="52"/>
      <c r="F12" s="52"/>
      <c r="G12" s="52"/>
      <c r="H12" s="52"/>
      <c r="I12" s="53"/>
      <c r="J12" s="71">
        <f>_xlfn.SWITCH(A12, "1 - 19", 750, "20 - 39", 750, "40 - 59", 1000, "60 - 79", 1500, "80 - 99", 2000, "100 - 199", 2000, "200 - 299", 2000)</f>
        <v>750</v>
      </c>
      <c r="K12" s="24"/>
      <c r="L12" s="25"/>
      <c r="M12" s="25"/>
    </row>
    <row r="13" spans="1:13" ht="18.75" thickBot="1" x14ac:dyDescent="0.3">
      <c r="A13" s="75"/>
      <c r="B13" s="54"/>
      <c r="C13" s="55"/>
      <c r="D13" s="55"/>
      <c r="E13" s="55"/>
      <c r="F13" s="55"/>
      <c r="G13" s="55"/>
      <c r="H13" s="55"/>
      <c r="I13" s="56"/>
      <c r="J13" s="72"/>
      <c r="K13" s="24"/>
      <c r="L13" s="25"/>
      <c r="M13" s="25"/>
    </row>
    <row r="14" spans="1:13" ht="18.600000000000001" customHeight="1" thickTop="1" thickBot="1" x14ac:dyDescent="0.3">
      <c r="A14" s="75"/>
      <c r="B14" s="65" t="s">
        <v>30</v>
      </c>
      <c r="C14" s="66"/>
      <c r="D14" s="66"/>
      <c r="E14" s="66"/>
      <c r="F14" s="66"/>
      <c r="G14" s="66"/>
      <c r="H14" s="67"/>
      <c r="I14" s="71">
        <f>_xlfn.SWITCH(A12, "1 - 19", 60, "20 - 39", 100, "40 - 59", 140, "60 - 79", 170, "80 - 99", 200, "100 - 199", 225, "200 - 299", 250)</f>
        <v>60</v>
      </c>
      <c r="J14" s="71">
        <f>I14*12</f>
        <v>720</v>
      </c>
      <c r="K14" s="26"/>
      <c r="L14" s="27"/>
      <c r="M14" s="27"/>
    </row>
    <row r="15" spans="1:13" ht="18.75" thickBot="1" x14ac:dyDescent="0.3">
      <c r="A15" s="76"/>
      <c r="B15" s="68"/>
      <c r="C15" s="69"/>
      <c r="D15" s="69"/>
      <c r="E15" s="69"/>
      <c r="F15" s="69"/>
      <c r="G15" s="69"/>
      <c r="H15" s="70"/>
      <c r="I15" s="72"/>
      <c r="J15" s="72"/>
      <c r="K15" s="28"/>
      <c r="L15" s="29"/>
      <c r="M15" s="30"/>
    </row>
    <row r="16" spans="1:13" ht="18.75" thickBot="1" x14ac:dyDescent="0.3">
      <c r="A16" s="31" t="s">
        <v>17</v>
      </c>
      <c r="B16" s="12"/>
      <c r="C16" s="12"/>
      <c r="D16" s="12"/>
      <c r="E16" s="12"/>
      <c r="F16" s="12"/>
      <c r="G16" s="12"/>
      <c r="H16" s="12"/>
      <c r="I16" s="18" t="s">
        <v>6</v>
      </c>
      <c r="J16" s="19">
        <f>SUM(J12:J15)</f>
        <v>1470</v>
      </c>
      <c r="K16" s="28"/>
      <c r="L16" s="29"/>
      <c r="M16" s="30"/>
    </row>
    <row r="17" spans="1:13" ht="18.75" thickBot="1" x14ac:dyDescent="0.3">
      <c r="A17" s="6"/>
      <c r="B17" s="7"/>
      <c r="C17" s="7"/>
      <c r="D17" s="7"/>
      <c r="E17" s="7"/>
      <c r="F17" s="7"/>
      <c r="G17" s="7"/>
      <c r="H17" s="7"/>
      <c r="I17" s="7"/>
      <c r="J17" s="8"/>
      <c r="K17" s="28"/>
      <c r="L17" s="29"/>
      <c r="M17" s="30"/>
    </row>
    <row r="18" spans="1:13" x14ac:dyDescent="0.25">
      <c r="A18" s="43" t="s">
        <v>7</v>
      </c>
      <c r="B18" s="44"/>
      <c r="C18" s="44"/>
      <c r="D18" s="44"/>
      <c r="E18" s="7"/>
      <c r="F18" s="7"/>
      <c r="G18" s="7"/>
      <c r="H18" s="7"/>
      <c r="I18" s="7"/>
      <c r="J18" s="8"/>
    </row>
    <row r="19" spans="1:13" x14ac:dyDescent="0.25">
      <c r="A19" s="47"/>
      <c r="B19" s="48"/>
      <c r="C19" s="48"/>
      <c r="D19" s="48"/>
      <c r="E19" s="7"/>
      <c r="F19" s="7"/>
      <c r="G19" s="7"/>
      <c r="H19" s="7"/>
      <c r="I19" s="7"/>
      <c r="J19" s="8"/>
    </row>
    <row r="20" spans="1:13" x14ac:dyDescent="0.25">
      <c r="A20" s="47"/>
      <c r="B20" s="48"/>
      <c r="C20" s="48"/>
      <c r="D20" s="48"/>
      <c r="E20" s="7"/>
      <c r="F20" s="7"/>
      <c r="G20" s="7"/>
      <c r="H20" s="7"/>
      <c r="I20" s="7"/>
      <c r="J20" s="8"/>
    </row>
    <row r="21" spans="1:13" x14ac:dyDescent="0.25">
      <c r="A21" s="47"/>
      <c r="B21" s="48"/>
      <c r="C21" s="48"/>
      <c r="D21" s="48"/>
      <c r="E21" s="7"/>
      <c r="F21" s="7"/>
      <c r="G21" s="7"/>
      <c r="H21" s="7"/>
      <c r="I21" s="7"/>
      <c r="J21" s="8"/>
    </row>
    <row r="22" spans="1:13" ht="15.75" thickBot="1" x14ac:dyDescent="0.3">
      <c r="A22" s="49"/>
      <c r="B22" s="50"/>
      <c r="C22" s="50"/>
      <c r="D22" s="50"/>
      <c r="E22" s="7"/>
      <c r="F22" s="7"/>
      <c r="G22" s="7"/>
      <c r="H22" s="7"/>
      <c r="I22" s="7"/>
      <c r="J22" s="8"/>
    </row>
    <row r="23" spans="1:13" ht="15.75" thickTop="1" x14ac:dyDescent="0.25">
      <c r="A23" s="45" t="str">
        <f>F5</f>
        <v>Company Name</v>
      </c>
      <c r="B23" s="46"/>
      <c r="C23" s="46"/>
      <c r="D23" s="46"/>
      <c r="E23" s="7"/>
      <c r="F23" s="7"/>
      <c r="G23" s="7"/>
      <c r="H23" s="7"/>
      <c r="I23" s="7"/>
      <c r="J23" s="8"/>
    </row>
    <row r="24" spans="1:13" x14ac:dyDescent="0.25">
      <c r="A24" s="41" t="s">
        <v>12</v>
      </c>
      <c r="B24" s="42"/>
      <c r="C24" s="42"/>
      <c r="D24" s="42"/>
      <c r="E24" s="7"/>
      <c r="F24" s="7"/>
      <c r="G24" s="7"/>
      <c r="H24" s="7"/>
      <c r="I24" s="7"/>
      <c r="J24" s="8"/>
    </row>
    <row r="25" spans="1:13" x14ac:dyDescent="0.25">
      <c r="A25" s="41" t="s">
        <v>13</v>
      </c>
      <c r="B25" s="42"/>
      <c r="C25" s="42"/>
      <c r="D25" s="42"/>
      <c r="E25" s="7"/>
      <c r="F25" s="7"/>
      <c r="G25" s="7"/>
      <c r="H25" s="7"/>
      <c r="I25" s="7"/>
      <c r="J25" s="8"/>
    </row>
    <row r="26" spans="1:13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9"/>
    </row>
    <row r="27" spans="1:13" ht="16.5" customHeight="1" x14ac:dyDescent="0.25">
      <c r="A27" s="34"/>
      <c r="B27" s="60" t="s">
        <v>28</v>
      </c>
      <c r="C27" s="60"/>
      <c r="D27" s="60"/>
      <c r="E27" s="60"/>
      <c r="F27" s="60"/>
      <c r="G27" s="60"/>
      <c r="H27" s="60"/>
      <c r="I27" s="60"/>
      <c r="J27" s="61"/>
    </row>
    <row r="28" spans="1:13" ht="15.7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/>
    </row>
  </sheetData>
  <sheetProtection algorithmName="SHA-512" hashValue="geWLGdQ87CHnSJbWFRnZ+jsYT94eCLuRfSGsVlJTTmDhkHKeH+s8+Tf+k+2Nu0KwLl8PxAHfTMp8HsT9qwpRGA==" saltValue="yaGvNQ6d0EeBgRg9hwmcog==" spinCount="100000" sheet="1" objects="1" scenarios="1" selectLockedCells="1"/>
  <mergeCells count="28">
    <mergeCell ref="A26:J26"/>
    <mergeCell ref="B27:J27"/>
    <mergeCell ref="A1:J1"/>
    <mergeCell ref="B14:H15"/>
    <mergeCell ref="I14:I15"/>
    <mergeCell ref="J14:J15"/>
    <mergeCell ref="A7:D7"/>
    <mergeCell ref="F7:I7"/>
    <mergeCell ref="A8:D8"/>
    <mergeCell ref="F8:I8"/>
    <mergeCell ref="A9:D9"/>
    <mergeCell ref="F9:I9"/>
    <mergeCell ref="H2:I2"/>
    <mergeCell ref="J12:J13"/>
    <mergeCell ref="A12:A15"/>
    <mergeCell ref="A2:E3"/>
    <mergeCell ref="A25:D25"/>
    <mergeCell ref="A4:D4"/>
    <mergeCell ref="F4:I4"/>
    <mergeCell ref="A5:D5"/>
    <mergeCell ref="F5:I5"/>
    <mergeCell ref="A6:D6"/>
    <mergeCell ref="F6:I6"/>
    <mergeCell ref="A18:D18"/>
    <mergeCell ref="A23:D23"/>
    <mergeCell ref="A24:D24"/>
    <mergeCell ref="A19:D22"/>
    <mergeCell ref="B12:I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83ADDC-28E4-492A-A140-10E499238D74}">
          <x14:formula1>
            <xm:f>'Number of users'!$A$2:$A$8</xm:f>
          </x14:formula1>
          <xm:sqref>A12:A15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CA91-A55C-4E69-B7B0-964A4DB3CCDA}">
  <dimension ref="A1:A8"/>
  <sheetViews>
    <sheetView workbookViewId="0">
      <selection sqref="A1:XFD1048576"/>
    </sheetView>
  </sheetViews>
  <sheetFormatPr defaultRowHeight="15" x14ac:dyDescent="0.25"/>
  <sheetData>
    <row r="1" spans="1:1" x14ac:dyDescent="0.25">
      <c r="A1" s="32" t="s">
        <v>18</v>
      </c>
    </row>
    <row r="2" spans="1:1" x14ac:dyDescent="0.25">
      <c r="A2" s="33" t="s">
        <v>19</v>
      </c>
    </row>
    <row r="3" spans="1:1" x14ac:dyDescent="0.25">
      <c r="A3" s="33" t="s">
        <v>20</v>
      </c>
    </row>
    <row r="4" spans="1:1" x14ac:dyDescent="0.25">
      <c r="A4" s="33" t="s">
        <v>21</v>
      </c>
    </row>
    <row r="5" spans="1:1" x14ac:dyDescent="0.25">
      <c r="A5" s="33" t="s">
        <v>22</v>
      </c>
    </row>
    <row r="6" spans="1:1" x14ac:dyDescent="0.25">
      <c r="A6" s="33" t="s">
        <v>23</v>
      </c>
    </row>
    <row r="7" spans="1:1" x14ac:dyDescent="0.25">
      <c r="A7" s="33" t="s">
        <v>14</v>
      </c>
    </row>
    <row r="8" spans="1:1" x14ac:dyDescent="0.25">
      <c r="A8" s="33" t="s">
        <v>15</v>
      </c>
    </row>
  </sheetData>
  <sheetProtection algorithmName="SHA-512" hashValue="SgNJOX2iyEN8W9ewf+aoIIiEfdsV/AMIRJcyFFZWnOGuYc376JdLndg4zK2e20UF5apXqsW97FOwe5mdxYNvYw==" saltValue="dm9/OlBSQJWiAlDIP676q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 Form</vt:lpstr>
      <vt:lpstr>Number of users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Woo</dc:creator>
  <cp:lastModifiedBy>Stephanie Woo</cp:lastModifiedBy>
  <cp:lastPrinted>2020-03-16T06:28:24Z</cp:lastPrinted>
  <dcterms:created xsi:type="dcterms:W3CDTF">2015-06-05T18:17:20Z</dcterms:created>
  <dcterms:modified xsi:type="dcterms:W3CDTF">2020-03-16T06:28:58Z</dcterms:modified>
</cp:coreProperties>
</file>